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项目99公益日配捐资金表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<sst xmlns="http://schemas.openxmlformats.org/spreadsheetml/2006/main" count="194" uniqueCount="194">
  <si>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第四届中国公益慈善项目大赛资助金汇总表</t>
  </si>
  <si>
    <t>项目名称
（网络筹款项目名称）</t>
  </si>
  <si>
    <t>网络实际筹款资金（元）</t>
  </si>
  <si>
    <t>配捐金额（元）</t>
  </si>
  <si>
    <t>获奖资助金（元）</t>
  </si>
  <si>
    <t>资助金总额（元）</t>
  </si>
  <si>
    <t>社区灾难风险地图</t>
  </si>
  <si>
    <t>推动无障碍有爱无碍</t>
  </si>
  <si>
    <t>为寻子父母筹路费</t>
  </si>
  <si>
    <t>乡村数字图书馆</t>
  </si>
  <si>
    <t>支持古村之友志愿者</t>
  </si>
  <si>
    <t>10元护航候鸟迁徙</t>
  </si>
  <si>
    <t>6元鲜垃圾重生酵素</t>
  </si>
  <si>
    <t>帮助百位嗜睡症患儿</t>
  </si>
  <si>
    <t>共筑摩梭织女披肩梦</t>
  </si>
  <si>
    <t>憨豆音乐助疗教室</t>
  </si>
  <si>
    <t>陕北健康水圆梦行动</t>
  </si>
  <si>
    <t>为长者演一场他的戏</t>
  </si>
  <si>
    <t>乡村生态社区营造</t>
  </si>
  <si>
    <t>羊油肥皂工作坊</t>
  </si>
  <si>
    <t>自然之法还大地生机</t>
  </si>
  <si>
    <t>500元建一个数据库</t>
  </si>
  <si>
    <t>给未来留一个故乡</t>
  </si>
  <si>
    <t>为残障者建积善网店</t>
  </si>
  <si>
    <t>心系老人爱暖万家</t>
  </si>
  <si>
    <t>助力高原孩子求学梦</t>
  </si>
  <si>
    <t>10元再生厨余垃圾</t>
  </si>
  <si>
    <t>残友的筑梦课堂</t>
  </si>
  <si>
    <t>大山里的魔法教室</t>
  </si>
  <si>
    <t>柑肉不该是负担</t>
  </si>
  <si>
    <t>关爱茶油农民</t>
  </si>
  <si>
    <t>黑暗中的盲人导师</t>
  </si>
  <si>
    <t>混凝土改善生活环境</t>
  </si>
  <si>
    <t>捐1元钱防治乳腺癌</t>
  </si>
  <si>
    <t>农村儿童的生理课堂</t>
  </si>
  <si>
    <t>让闲置物品有个家</t>
  </si>
  <si>
    <t>10元支持儿童拍老人</t>
  </si>
  <si>
    <t>癌症髓母儿童就诊家</t>
  </si>
  <si>
    <t>彩虹宝宝们笑起来</t>
  </si>
  <si>
    <t>儿童安全手绘地图</t>
  </si>
  <si>
    <t>给00后种下环保心</t>
  </si>
  <si>
    <t>给孩子一小时的温暖</t>
  </si>
  <si>
    <t>还孩子一个清晰视界</t>
  </si>
  <si>
    <t>还失独父母生的希望</t>
  </si>
  <si>
    <t>青年返乡让爱回家</t>
  </si>
  <si>
    <t>身心障碍儿童会游泳</t>
  </si>
  <si>
    <t>为1亿肝友做更多</t>
  </si>
  <si>
    <t>为采石工人增能</t>
  </si>
  <si>
    <t>为熊猫侠捐盘缠</t>
  </si>
  <si>
    <t>喂给宝宝文化初乳</t>
  </si>
  <si>
    <t>小厨房也有大公益</t>
  </si>
  <si>
    <t>小花帽的幸福之路</t>
  </si>
  <si>
    <t>用爱挽救失足少年</t>
  </si>
  <si>
    <t>拯救山区的留守海星</t>
  </si>
  <si>
    <t>自闭症青年快乐社区</t>
  </si>
  <si>
    <t>作业无忧问答帮</t>
  </si>
  <si>
    <t>10元共享绿色阳台</t>
  </si>
  <si>
    <t>3D打印助残</t>
  </si>
  <si>
    <t>帮助蔗农走出困境</t>
  </si>
  <si>
    <t>车轮上的大学梦</t>
  </si>
  <si>
    <t>厨余变宝创健康生活</t>
  </si>
  <si>
    <t>环保酵素救地球</t>
  </si>
  <si>
    <t>结对一个贫困孩子</t>
  </si>
  <si>
    <t>敏玩不老筑搭互联车</t>
  </si>
  <si>
    <t>手工艺助力乡村发展</t>
  </si>
  <si>
    <t>水灯泡照亮城中村</t>
  </si>
  <si>
    <t>网店圆断翼天使梦</t>
  </si>
  <si>
    <t>为改善农村捐助10元</t>
  </si>
  <si>
    <t>尾矿变废为宝</t>
  </si>
  <si>
    <t>我的名校公开课</t>
  </si>
  <si>
    <t>我想要个洋娃娃</t>
  </si>
  <si>
    <t>我只是想和你吃顿饭</t>
  </si>
  <si>
    <t>污水的重生之旅</t>
  </si>
  <si>
    <t>医疗福袋暖夕阳</t>
  </si>
  <si>
    <t>移动公益寻亲平台</t>
  </si>
  <si>
    <t>助力一小时微公益</t>
  </si>
  <si>
    <t>100元清洁一片海岸</t>
  </si>
  <si>
    <t>10元关爱失智症老人</t>
  </si>
  <si>
    <t>10元旧花盆换新盆栽</t>
  </si>
  <si>
    <t>20元让盲人看场电影</t>
  </si>
  <si>
    <t>爱心米爱心油计划</t>
  </si>
  <si>
    <t>安全健康保护伞</t>
  </si>
  <si>
    <t>白血病儿童心理援助</t>
  </si>
  <si>
    <t>帮残障人士创造就业</t>
  </si>
  <si>
    <t>帮山区妈妈共建村庄</t>
  </si>
  <si>
    <t>帮我们远离垃圾围城</t>
  </si>
  <si>
    <t>保护长江水生物环境</t>
  </si>
  <si>
    <t>边缘儿童的彩色蛋壳</t>
  </si>
  <si>
    <t>布上花开公益计划</t>
  </si>
  <si>
    <t>布益工坊</t>
  </si>
  <si>
    <t>残疾人跨境电商培训</t>
  </si>
  <si>
    <t>茶渣转废为肥助老农</t>
  </si>
  <si>
    <t>传承保护蓝印花布</t>
  </si>
  <si>
    <t>传递留守儿童的心声</t>
  </si>
  <si>
    <t>瓷娃娃病房小课堂</t>
  </si>
  <si>
    <t>搭把手老人照护平台</t>
  </si>
  <si>
    <t>搭建草根的公益之家</t>
  </si>
  <si>
    <t>大病关怀与医护支持</t>
  </si>
  <si>
    <t>大伙伴陪伴成长路</t>
  </si>
  <si>
    <t>带他看见世界的声音</t>
  </si>
  <si>
    <t>带走流浪车</t>
  </si>
  <si>
    <t>扶起老人家居安全</t>
  </si>
  <si>
    <t>给残障人一个肩膀</t>
  </si>
  <si>
    <t>给孩子一个七彩童年</t>
  </si>
  <si>
    <t>给山区孩子一盏灯</t>
  </si>
  <si>
    <t>关爱大别山茶农</t>
  </si>
  <si>
    <t>关爱居家困境儿童</t>
  </si>
  <si>
    <t>关爱老年人晚年生活</t>
  </si>
  <si>
    <t>关爱失独老人</t>
  </si>
  <si>
    <t>果蔬的触网之旅</t>
  </si>
  <si>
    <t>孩子成长不能缺绿</t>
  </si>
  <si>
    <t>互联网点亮盲人之光</t>
  </si>
  <si>
    <t>花园塔让生活发光</t>
  </si>
  <si>
    <t>环保大白垃圾分类</t>
  </si>
  <si>
    <t>黄河花生壳创新再用</t>
  </si>
  <si>
    <t>接送老人回家团聚</t>
  </si>
  <si>
    <t>借鸡生蛋助推扶贫</t>
  </si>
  <si>
    <t>旧衣物也能发光</t>
  </si>
  <si>
    <t>开口说话快乐生活</t>
  </si>
  <si>
    <t>困境青年技能交换</t>
  </si>
  <si>
    <t>老年人诈骗预防行动</t>
  </si>
  <si>
    <t>连接抑郁症的孤岛</t>
  </si>
  <si>
    <t>零钱让走廊变星空</t>
  </si>
  <si>
    <t>零网空间戒掉手机瘾</t>
  </si>
  <si>
    <t>留守儿童才艺培训</t>
  </si>
  <si>
    <t>留守儿童早教新途径</t>
  </si>
  <si>
    <t>流动儿童家访项目</t>
  </si>
  <si>
    <t>绿色生活蚓领未来</t>
  </si>
  <si>
    <t>马路天使关爱行动</t>
  </si>
  <si>
    <t>奶茶换来图书世界</t>
  </si>
  <si>
    <t>脑瘫青年的生命之光</t>
  </si>
  <si>
    <t>农情湿意</t>
  </si>
  <si>
    <t>女性公益人木棉计划</t>
  </si>
  <si>
    <t>牵手利乐共筑环保</t>
  </si>
  <si>
    <t>蚯蚓助力低碳生活</t>
  </si>
  <si>
    <t>让儿童远离意外伤害</t>
  </si>
  <si>
    <t>让孩子远离欺凌伤害</t>
  </si>
  <si>
    <t>让老人们后顾无忧</t>
  </si>
  <si>
    <t>让盲人看一场电影</t>
  </si>
  <si>
    <t>乳腺癌带走了天使</t>
  </si>
  <si>
    <t>山区孩子的阡陌学堂</t>
  </si>
  <si>
    <t>少年时去远方</t>
  </si>
  <si>
    <t>生态农产品飞出深山</t>
  </si>
  <si>
    <t>视障者的IT梦</t>
  </si>
  <si>
    <t>守护梦想携爱进藏</t>
  </si>
  <si>
    <t>特殊儿童敢爱音乐会</t>
  </si>
  <si>
    <t>特殊孩子美好生活</t>
  </si>
  <si>
    <t>童年偶遇</t>
  </si>
  <si>
    <t>微光照亮社区长者</t>
  </si>
  <si>
    <t>微益教携手你我他</t>
  </si>
  <si>
    <t>为孩子建造阳光小屋</t>
  </si>
  <si>
    <t>为孩子买双红舞鞋</t>
  </si>
  <si>
    <t>为孩子们建个云教室</t>
  </si>
  <si>
    <t>为海葬发展增添动力</t>
  </si>
  <si>
    <t>为留守儿童建书屋</t>
  </si>
  <si>
    <t>为贫困脑瘫儿做康复</t>
  </si>
  <si>
    <t>为普通人书写编年史</t>
  </si>
  <si>
    <t>为社会大众健康而检</t>
  </si>
  <si>
    <t>为失亲老人送株苗</t>
  </si>
  <si>
    <t>为新造镇粪力一搏</t>
  </si>
  <si>
    <t>为抑郁妈妈找回快乐</t>
  </si>
  <si>
    <t>我们在此阅读世界</t>
  </si>
  <si>
    <t>我想要满世界的绿色</t>
  </si>
  <si>
    <t>我以我言做你眼</t>
  </si>
  <si>
    <t>物尽齐用</t>
  </si>
  <si>
    <t>喜憨儿绿色工坊</t>
  </si>
  <si>
    <t>下岗女工芦苇画就业</t>
  </si>
  <si>
    <t>校园闲书这样办</t>
  </si>
  <si>
    <t>携手防患污泥围城</t>
  </si>
  <si>
    <t>学生公益想一响网站</t>
  </si>
  <si>
    <t>寻找公益项目大眼睛</t>
  </si>
  <si>
    <t>摇滚中青的社区乐团</t>
  </si>
  <si>
    <t>一村一塾</t>
  </si>
  <si>
    <t>一份力创建救援队伍</t>
  </si>
  <si>
    <t>一块钱筑起成长梦想</t>
  </si>
  <si>
    <t>一起帮50个居民戒烟</t>
  </si>
  <si>
    <t>一人一本交换图书馆</t>
  </si>
  <si>
    <t>一元钱筑成环保梦</t>
  </si>
  <si>
    <t>艺术点亮流动的童年</t>
  </si>
  <si>
    <t>异乡宝贝音乐加油站</t>
  </si>
  <si>
    <t>益油未尽</t>
  </si>
  <si>
    <t>用旧衣让亲情重生</t>
  </si>
  <si>
    <t>用音乐改变人生</t>
  </si>
  <si>
    <t>圆梦大病儿童</t>
  </si>
  <si>
    <t>圆梦婚纱不老爱情</t>
  </si>
  <si>
    <t>圆星儿艺术梦想</t>
  </si>
  <si>
    <t>阅读未来重建希望</t>
  </si>
  <si>
    <t>重燃面塑艺人的希望</t>
  </si>
  <si>
    <t>竹之韵</t>
  </si>
  <si>
    <t>助边疆残疾人就业</t>
  </si>
  <si>
    <t>助梦民族贫困青少年</t>
  </si>
  <si>
    <t>助弱势群体圆创业梦</t>
  </si>
  <si>
    <t>子宫关爱青春行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</si>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</sst>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0"/>
  <sheetViews>
    <sheetView tabSelected="1" workbookViewId="0" topLeftCell="A3">
      <selection activeCell="A77" sqref="A77"/>
    </sheetView>
  </sheetViews>
  <sheetFormatPr defaultColWidth="9.00390625" defaultRowHeight="14.25"/>
  <cols>
    <col min="1" max="1" width="23.00390625" style="2" customWidth="1"/>
    <col min="2" max="5" width="18.875" style="2" customWidth="1"/>
    <col min="6" max="255" width="9.00390625" style="2" customWidth="1"/>
  </cols>
  <sheetData>
    <row r="1" spans="1:5" ht="51" customHeight="1">
      <c r="A1" s="3" t="s">
        <v>0</v>
      </c>
      <c r="B1" s="4"/>
      <c r="C1" s="4"/>
      <c r="D1" s="4"/>
      <c r="E1" s="5"/>
    </row>
    <row r="2" spans="1:5" s="1" customFormat="1" ht="42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 ht="14.25">
      <c r="A3" s="8" t="s">
        <v>6</v>
      </c>
      <c r="B3" s="8">
        <v>101019.07</v>
      </c>
      <c r="C3" s="8">
        <v>0</v>
      </c>
      <c r="D3" s="8">
        <v>150000</v>
      </c>
      <c r="E3" s="8">
        <f>C3+B3+D3</f>
        <v>251019.07</v>
      </c>
    </row>
    <row r="4" spans="1:5" ht="14.25">
      <c r="A4" s="8" t="s">
        <v>7</v>
      </c>
      <c r="B4" s="8">
        <v>152446.02000000002</v>
      </c>
      <c r="C4" s="8">
        <v>118782.81</v>
      </c>
      <c r="D4" s="8">
        <v>150000</v>
      </c>
      <c r="E4" s="8">
        <f>C4+B4+D4</f>
        <v>421228.83</v>
      </c>
    </row>
    <row r="5" spans="1:5" ht="14.25">
      <c r="A5" s="8" t="s">
        <v>8</v>
      </c>
      <c r="B5" s="8">
        <v>114497.68999999999</v>
      </c>
      <c r="C5" s="8">
        <v>1724.1</v>
      </c>
      <c r="D5" s="8">
        <v>150000</v>
      </c>
      <c r="E5" s="8">
        <f>C5+B5+D5</f>
        <v>266221.79</v>
      </c>
    </row>
    <row r="6" spans="1:5" ht="14.25">
      <c r="A6" s="8" t="s">
        <v>9</v>
      </c>
      <c r="B6" s="8">
        <v>126953.16</v>
      </c>
      <c r="C6" s="8">
        <v>561</v>
      </c>
      <c r="D6" s="8">
        <v>150000</v>
      </c>
      <c r="E6" s="8">
        <f>C6+B6+D6</f>
        <v>277514.16000000003</v>
      </c>
    </row>
    <row r="7" spans="1:5" ht="14.25">
      <c r="A7" s="8" t="s">
        <v>10</v>
      </c>
      <c r="B7" s="8">
        <v>453097.63000000006</v>
      </c>
      <c r="C7" s="8">
        <v>396954.41</v>
      </c>
      <c r="D7" s="8">
        <v>150000</v>
      </c>
      <c r="E7" s="8">
        <f>C7+B7+D7</f>
        <v>1000052.04</v>
      </c>
    </row>
    <row r="8" spans="1:5" ht="14.25">
      <c r="A8" s="8" t="s">
        <v>11</v>
      </c>
      <c r="B8" s="8">
        <v>6693.56</v>
      </c>
      <c r="C8" s="8">
        <v>0</v>
      </c>
      <c r="D8" s="8">
        <v>80000</v>
      </c>
      <c r="E8" s="8">
        <f>C8+B8+D8</f>
        <v>86693.56</v>
      </c>
    </row>
    <row r="9" spans="1:5" ht="14.25">
      <c r="A9" s="8" t="s">
        <v>12</v>
      </c>
      <c r="B9" s="8">
        <v>2382.11</v>
      </c>
      <c r="C9" s="8">
        <v>1</v>
      </c>
      <c r="D9" s="8">
        <v>80000</v>
      </c>
      <c r="E9" s="8">
        <f>C9+B9+D9</f>
        <v>82383.11</v>
      </c>
    </row>
    <row r="10" spans="1:5" ht="14.25">
      <c r="A10" s="8" t="s">
        <v>13</v>
      </c>
      <c r="B10" s="8">
        <v>42170.420000000006</v>
      </c>
      <c r="C10" s="8">
        <v>1968.02</v>
      </c>
      <c r="D10" s="8">
        <v>80000</v>
      </c>
      <c r="E10" s="8">
        <f>C10+B10+D10</f>
        <v>124138.44</v>
      </c>
    </row>
    <row r="11" spans="1:5" ht="14.25">
      <c r="A11" s="8" t="s">
        <v>14</v>
      </c>
      <c r="B11" s="8">
        <v>9155.11</v>
      </c>
      <c r="C11" s="8">
        <v>5642.9</v>
      </c>
      <c r="D11" s="8">
        <v>80000</v>
      </c>
      <c r="E11" s="8">
        <f>C11+B11+D11</f>
        <v>94798.01</v>
      </c>
    </row>
    <row r="12" spans="1:5" ht="14.25">
      <c r="A12" s="8" t="s">
        <v>15</v>
      </c>
      <c r="B12" s="8">
        <v>153776.38</v>
      </c>
      <c r="C12" s="8">
        <v>124922.81</v>
      </c>
      <c r="D12" s="8">
        <v>80000</v>
      </c>
      <c r="E12" s="8">
        <f>C12+B12+D12</f>
        <v>358699.19</v>
      </c>
    </row>
    <row r="13" spans="1:5" ht="14.25">
      <c r="A13" s="8" t="s">
        <v>16</v>
      </c>
      <c r="B13" s="8">
        <v>3852.68</v>
      </c>
      <c r="C13" s="8">
        <v>51.5</v>
      </c>
      <c r="D13" s="8">
        <v>80000</v>
      </c>
      <c r="E13" s="8">
        <f>C13+B13+D13</f>
        <v>83904.18</v>
      </c>
    </row>
    <row r="14" spans="1:5" ht="14.25">
      <c r="A14" s="8" t="s">
        <v>17</v>
      </c>
      <c r="B14" s="8">
        <v>6387.92</v>
      </c>
      <c r="C14" s="8">
        <v>1142.95</v>
      </c>
      <c r="D14" s="8">
        <v>80000</v>
      </c>
      <c r="E14" s="8">
        <f>C14+B14+D14</f>
        <v>87530.87</v>
      </c>
    </row>
    <row r="15" spans="1:5" ht="14.25">
      <c r="A15" s="8" t="s">
        <v>18</v>
      </c>
      <c r="B15" s="8">
        <v>100076.92</v>
      </c>
      <c r="C15" s="8">
        <v>0</v>
      </c>
      <c r="D15" s="8">
        <v>80000</v>
      </c>
      <c r="E15" s="8">
        <f>C15+B15+D15</f>
        <v>180076.91999999998</v>
      </c>
    </row>
    <row r="16" spans="1:5" ht="14.25">
      <c r="A16" s="8" t="s">
        <v>19</v>
      </c>
      <c r="B16" s="8">
        <v>14968.990000000002</v>
      </c>
      <c r="C16" s="8">
        <v>2837.84</v>
      </c>
      <c r="D16" s="8">
        <v>80000</v>
      </c>
      <c r="E16" s="8">
        <f>C16+B16+D16</f>
        <v>97806.83</v>
      </c>
    </row>
    <row r="17" spans="1:5" ht="14.25">
      <c r="A17" s="8" t="s">
        <v>20</v>
      </c>
      <c r="B17" s="8">
        <v>5000</v>
      </c>
      <c r="C17" s="8">
        <v>0</v>
      </c>
      <c r="D17" s="8">
        <v>80000</v>
      </c>
      <c r="E17" s="8">
        <f>C17+B17+D17</f>
        <v>85000</v>
      </c>
    </row>
    <row r="18" spans="1:5" ht="14.25">
      <c r="A18" s="8" t="s">
        <v>21</v>
      </c>
      <c r="B18" s="8">
        <v>100110.83</v>
      </c>
      <c r="C18" s="8">
        <v>0</v>
      </c>
      <c r="D18" s="8">
        <v>60000</v>
      </c>
      <c r="E18" s="8">
        <f>C18+B18+D18</f>
        <v>160110.83000000002</v>
      </c>
    </row>
    <row r="19" spans="1:5" ht="14.25">
      <c r="A19" s="8" t="s">
        <v>22</v>
      </c>
      <c r="B19" s="8">
        <v>53319.69</v>
      </c>
      <c r="C19" s="8">
        <v>9011.5</v>
      </c>
      <c r="D19" s="8">
        <v>60000</v>
      </c>
      <c r="E19" s="8">
        <f>C19+B19+D19</f>
        <v>122331.19</v>
      </c>
    </row>
    <row r="20" spans="1:5" ht="14.25">
      <c r="A20" s="8" t="s">
        <v>23</v>
      </c>
      <c r="B20" s="8">
        <v>61838</v>
      </c>
      <c r="C20" s="8">
        <v>9418.2</v>
      </c>
      <c r="D20" s="8">
        <v>60000</v>
      </c>
      <c r="E20" s="8">
        <f>C20+B20+D20</f>
        <v>131256.2</v>
      </c>
    </row>
    <row r="21" spans="1:5" ht="14.25">
      <c r="A21" s="8" t="s">
        <v>24</v>
      </c>
      <c r="B21" s="8">
        <v>58462.58</v>
      </c>
      <c r="C21" s="8">
        <v>2744</v>
      </c>
      <c r="D21" s="8">
        <v>60000</v>
      </c>
      <c r="E21" s="8">
        <f>C21+B21+D21</f>
        <v>121206.58</v>
      </c>
    </row>
    <row r="22" spans="1:5" ht="14.25">
      <c r="A22" s="8" t="s">
        <v>25</v>
      </c>
      <c r="B22" s="8">
        <v>521950.7</v>
      </c>
      <c r="C22" s="8">
        <v>278885.41</v>
      </c>
      <c r="D22" s="8">
        <v>60000</v>
      </c>
      <c r="E22" s="8">
        <f>C22+B22+D22</f>
        <v>860836.11</v>
      </c>
    </row>
    <row r="23" spans="1:5" ht="14.25">
      <c r="A23" s="8" t="s">
        <v>26</v>
      </c>
      <c r="B23" s="8">
        <v>183.96</v>
      </c>
      <c r="C23" s="8">
        <v>57</v>
      </c>
      <c r="D23" s="8">
        <v>40000</v>
      </c>
      <c r="E23" s="8">
        <f>C23+B23+D23</f>
        <v>40240.96</v>
      </c>
    </row>
    <row r="24" spans="1:5" ht="14.25">
      <c r="A24" s="8" t="s">
        <v>27</v>
      </c>
      <c r="B24" s="8">
        <v>6212.33</v>
      </c>
      <c r="C24" s="8">
        <v>0</v>
      </c>
      <c r="D24" s="8">
        <v>40000</v>
      </c>
      <c r="E24" s="8">
        <f>C24+B24+D24</f>
        <v>46212.33</v>
      </c>
    </row>
    <row r="25" spans="1:5" ht="14.25">
      <c r="A25" s="8" t="s">
        <v>28</v>
      </c>
      <c r="B25" s="8">
        <v>3987.48</v>
      </c>
      <c r="C25" s="8">
        <v>254.52</v>
      </c>
      <c r="D25" s="8">
        <v>40000</v>
      </c>
      <c r="E25" s="8">
        <f>C25+B25+D25</f>
        <v>44242</v>
      </c>
    </row>
    <row r="26" spans="1:5" ht="14.25">
      <c r="A26" s="8" t="s">
        <v>29</v>
      </c>
      <c r="B26" s="8">
        <v>468.72</v>
      </c>
      <c r="C26" s="8">
        <v>2.01</v>
      </c>
      <c r="D26" s="8">
        <v>40000</v>
      </c>
      <c r="E26" s="8">
        <f>C26+B26+D26</f>
        <v>40470.73</v>
      </c>
    </row>
    <row r="27" spans="1:5" ht="14.25">
      <c r="A27" s="8" t="s">
        <v>30</v>
      </c>
      <c r="B27" s="8">
        <v>1028.45</v>
      </c>
      <c r="C27" s="8">
        <v>0</v>
      </c>
      <c r="D27" s="8">
        <v>40000</v>
      </c>
      <c r="E27" s="8">
        <f>C27+B27+D27</f>
        <v>41028.45</v>
      </c>
    </row>
    <row r="28" spans="1:5" ht="14.25">
      <c r="A28" s="8" t="s">
        <v>31</v>
      </c>
      <c r="B28" s="8">
        <v>5038.58</v>
      </c>
      <c r="C28" s="8">
        <v>0</v>
      </c>
      <c r="D28" s="8">
        <v>40000</v>
      </c>
      <c r="E28" s="8">
        <f>C28+B28+D28</f>
        <v>45038.58</v>
      </c>
    </row>
    <row r="29" spans="1:5" ht="14.25">
      <c r="A29" s="8" t="s">
        <v>32</v>
      </c>
      <c r="B29" s="8">
        <v>1514.55</v>
      </c>
      <c r="C29" s="8">
        <v>0</v>
      </c>
      <c r="D29" s="8">
        <v>40000</v>
      </c>
      <c r="E29" s="8">
        <f>C29+B29+D29</f>
        <v>41514.55</v>
      </c>
    </row>
    <row r="30" spans="1:5" ht="14.25">
      <c r="A30" s="8" t="s">
        <v>33</v>
      </c>
      <c r="B30" s="8">
        <v>5065.57</v>
      </c>
      <c r="C30" s="8">
        <v>1</v>
      </c>
      <c r="D30" s="8">
        <v>40000</v>
      </c>
      <c r="E30" s="8">
        <f>C30+B30+D30</f>
        <v>45066.57</v>
      </c>
    </row>
    <row r="31" spans="1:5" ht="14.25">
      <c r="A31" s="8" t="s">
        <v>34</v>
      </c>
      <c r="B31" s="8">
        <v>2197.3</v>
      </c>
      <c r="C31" s="8">
        <v>20</v>
      </c>
      <c r="D31" s="8">
        <v>40000</v>
      </c>
      <c r="E31" s="8">
        <f>C31+B31+D31</f>
        <v>42217.3</v>
      </c>
    </row>
    <row r="32" spans="1:5" ht="14.25">
      <c r="A32" s="8" t="s">
        <v>35</v>
      </c>
      <c r="B32" s="8">
        <v>6186.62</v>
      </c>
      <c r="C32" s="8">
        <v>0</v>
      </c>
      <c r="D32" s="8">
        <v>40000</v>
      </c>
      <c r="E32" s="8">
        <f>C32+B32+D32</f>
        <v>46186.62</v>
      </c>
    </row>
    <row r="33" spans="1:5" ht="14.25">
      <c r="A33" s="8" t="s">
        <v>36</v>
      </c>
      <c r="B33" s="8">
        <v>33850.27</v>
      </c>
      <c r="C33" s="8">
        <v>14050</v>
      </c>
      <c r="D33" s="8">
        <v>15000</v>
      </c>
      <c r="E33" s="8">
        <f>C33+B33+D33</f>
        <v>62900.27</v>
      </c>
    </row>
    <row r="34" spans="1:5" ht="14.25">
      <c r="A34" s="8" t="s">
        <v>37</v>
      </c>
      <c r="B34" s="8">
        <v>88551</v>
      </c>
      <c r="C34" s="8">
        <v>4470</v>
      </c>
      <c r="D34" s="8">
        <v>15000</v>
      </c>
      <c r="E34" s="8">
        <f>C34+B34+D34</f>
        <v>108021</v>
      </c>
    </row>
    <row r="35" spans="1:5" ht="14.25">
      <c r="A35" s="8" t="s">
        <v>38</v>
      </c>
      <c r="B35" s="8">
        <v>33007.92</v>
      </c>
      <c r="C35" s="8">
        <v>7027.93</v>
      </c>
      <c r="D35" s="8">
        <v>15000</v>
      </c>
      <c r="E35" s="8">
        <f>C35+B35+D35</f>
        <v>55035.85</v>
      </c>
    </row>
    <row r="36" spans="1:5" ht="14.25">
      <c r="A36" s="8" t="s">
        <v>39</v>
      </c>
      <c r="B36" s="8">
        <v>57457.38</v>
      </c>
      <c r="C36" s="8">
        <v>4912</v>
      </c>
      <c r="D36" s="8">
        <v>15000</v>
      </c>
      <c r="E36" s="8">
        <f>C36+B36+D36</f>
        <v>77369.38</v>
      </c>
    </row>
    <row r="37" spans="1:5" ht="14.25">
      <c r="A37" s="8" t="s">
        <v>40</v>
      </c>
      <c r="B37" s="8">
        <v>4571.95</v>
      </c>
      <c r="C37" s="8">
        <v>94.16</v>
      </c>
      <c r="D37" s="8">
        <v>15000</v>
      </c>
      <c r="E37" s="8">
        <f>C37+B37+D37</f>
        <v>19666.11</v>
      </c>
    </row>
    <row r="38" spans="1:5" ht="14.25">
      <c r="A38" s="8" t="s">
        <v>41</v>
      </c>
      <c r="B38" s="8">
        <v>9964.820000000002</v>
      </c>
      <c r="C38" s="8">
        <v>1559.8</v>
      </c>
      <c r="D38" s="8">
        <v>15000</v>
      </c>
      <c r="E38" s="8">
        <f>C38+B38+D38</f>
        <v>26524.620000000003</v>
      </c>
    </row>
    <row r="39" spans="1:5" ht="14.25">
      <c r="A39" s="8" t="s">
        <v>42</v>
      </c>
      <c r="B39" s="8">
        <v>136682</v>
      </c>
      <c r="C39" s="8">
        <v>104970.2</v>
      </c>
      <c r="D39" s="8">
        <v>15000</v>
      </c>
      <c r="E39" s="8">
        <f>C39+B39+D39</f>
        <v>256652.2</v>
      </c>
    </row>
    <row r="40" spans="1:5" ht="14.25">
      <c r="A40" s="8" t="s">
        <v>43</v>
      </c>
      <c r="B40" s="8">
        <v>43199.17</v>
      </c>
      <c r="C40" s="8">
        <v>0</v>
      </c>
      <c r="D40" s="8">
        <v>15000</v>
      </c>
      <c r="E40" s="8">
        <f>C40+B40+D40</f>
        <v>58199.17</v>
      </c>
    </row>
    <row r="41" spans="1:5" ht="14.25">
      <c r="A41" s="8" t="s">
        <v>44</v>
      </c>
      <c r="B41" s="8">
        <v>3644.8</v>
      </c>
      <c r="C41" s="8">
        <v>378.95</v>
      </c>
      <c r="D41" s="8">
        <v>15000</v>
      </c>
      <c r="E41" s="8">
        <f>C41+B41+D41</f>
        <v>19023.75</v>
      </c>
    </row>
    <row r="42" spans="1:5" ht="14.25">
      <c r="A42" s="8" t="s">
        <v>45</v>
      </c>
      <c r="B42" s="8">
        <v>58354.16</v>
      </c>
      <c r="C42" s="8">
        <v>480</v>
      </c>
      <c r="D42" s="8">
        <v>15000</v>
      </c>
      <c r="E42" s="8">
        <f>C42+B42+D42</f>
        <v>73834.16</v>
      </c>
    </row>
    <row r="43" spans="1:5" ht="14.25">
      <c r="A43" s="8" t="s">
        <v>46</v>
      </c>
      <c r="B43" s="8">
        <v>65431.5</v>
      </c>
      <c r="C43" s="8">
        <v>201.34</v>
      </c>
      <c r="D43" s="8">
        <v>15000</v>
      </c>
      <c r="E43" s="8">
        <f>C43+B43+D43</f>
        <v>80632.84</v>
      </c>
    </row>
    <row r="44" spans="1:5" ht="14.25">
      <c r="A44" s="8" t="s">
        <v>47</v>
      </c>
      <c r="B44" s="8">
        <v>5199.6</v>
      </c>
      <c r="C44" s="8">
        <v>1949.77</v>
      </c>
      <c r="D44" s="8">
        <v>15000</v>
      </c>
      <c r="E44" s="8">
        <f>C44+B44+D44</f>
        <v>22149.370000000003</v>
      </c>
    </row>
    <row r="45" spans="1:5" ht="14.25">
      <c r="A45" s="8" t="s">
        <v>48</v>
      </c>
      <c r="B45" s="8">
        <v>105349.04</v>
      </c>
      <c r="C45" s="8">
        <v>367</v>
      </c>
      <c r="D45" s="8">
        <v>15000</v>
      </c>
      <c r="E45" s="8">
        <f>C45+B45+D45</f>
        <v>120716.04</v>
      </c>
    </row>
    <row r="46" spans="1:5" ht="14.25">
      <c r="A46" s="8" t="s">
        <v>49</v>
      </c>
      <c r="B46" s="8">
        <v>81912.17</v>
      </c>
      <c r="C46" s="8">
        <v>10500</v>
      </c>
      <c r="D46" s="8">
        <v>15000</v>
      </c>
      <c r="E46" s="8">
        <f>C46+B46+D46</f>
        <v>107412.17</v>
      </c>
    </row>
    <row r="47" spans="1:5" ht="14.25">
      <c r="A47" s="8" t="s">
        <v>50</v>
      </c>
      <c r="B47" s="8">
        <v>90187.5</v>
      </c>
      <c r="C47" s="8">
        <v>12353.4</v>
      </c>
      <c r="D47" s="8">
        <v>15000</v>
      </c>
      <c r="E47" s="8">
        <f>C47+B47+D47</f>
        <v>117540.9</v>
      </c>
    </row>
    <row r="48" spans="1:5" ht="14.25">
      <c r="A48" s="8" t="s">
        <v>51</v>
      </c>
      <c r="B48" s="8">
        <v>64191.7</v>
      </c>
      <c r="C48" s="8">
        <v>57799</v>
      </c>
      <c r="D48" s="8">
        <v>15000</v>
      </c>
      <c r="E48" s="8">
        <f>C48+B48+D48</f>
        <v>136990.7</v>
      </c>
    </row>
    <row r="49" spans="1:5" ht="14.25">
      <c r="A49" s="8" t="s">
        <v>52</v>
      </c>
      <c r="B49" s="8">
        <v>32487.089999999997</v>
      </c>
      <c r="C49" s="8">
        <v>1113</v>
      </c>
      <c r="D49" s="8">
        <v>15000</v>
      </c>
      <c r="E49" s="8">
        <f>C49+B49+D49</f>
        <v>48600.09</v>
      </c>
    </row>
    <row r="50" spans="1:5" ht="14.25">
      <c r="A50" s="8" t="s">
        <v>53</v>
      </c>
      <c r="B50" s="8">
        <v>73697.45</v>
      </c>
      <c r="C50" s="8">
        <v>42442</v>
      </c>
      <c r="D50" s="8">
        <v>15000</v>
      </c>
      <c r="E50" s="8">
        <f>C50+B50+D50</f>
        <v>131139.45</v>
      </c>
    </row>
    <row r="51" spans="1:5" ht="14.25">
      <c r="A51" s="8" t="s">
        <v>54</v>
      </c>
      <c r="B51" s="8">
        <v>73287.93</v>
      </c>
      <c r="C51" s="8">
        <v>19469.74</v>
      </c>
      <c r="D51" s="8">
        <v>15000</v>
      </c>
      <c r="E51" s="8">
        <f>C51+B51+D51</f>
        <v>107757.67</v>
      </c>
    </row>
    <row r="52" spans="1:5" ht="14.25">
      <c r="A52" s="9" t="s">
        <v>55</v>
      </c>
      <c r="B52" s="9">
        <v>226052.93000000002</v>
      </c>
      <c r="C52" s="9">
        <v>172224.9</v>
      </c>
      <c r="D52" s="9">
        <v>15000</v>
      </c>
      <c r="E52" s="9">
        <f>C52+B52+D52</f>
        <v>413277.83</v>
      </c>
    </row>
    <row r="53" spans="1:5" ht="14.25">
      <c r="A53" s="8" t="s">
        <v>56</v>
      </c>
      <c r="B53" s="8">
        <v>712.25</v>
      </c>
      <c r="C53" s="8">
        <v>1</v>
      </c>
      <c r="D53" s="8">
        <v>7500</v>
      </c>
      <c r="E53" s="8">
        <f>C53+B53+D53</f>
        <v>8213.25</v>
      </c>
    </row>
    <row r="54" spans="1:5" ht="14.25">
      <c r="A54" s="8" t="s">
        <v>57</v>
      </c>
      <c r="B54" s="8">
        <v>4875.04</v>
      </c>
      <c r="C54" s="8">
        <v>1159</v>
      </c>
      <c r="D54" s="8">
        <v>7500</v>
      </c>
      <c r="E54" s="8">
        <f>C54+B54+D54</f>
        <v>13534.04</v>
      </c>
    </row>
    <row r="55" spans="1:5" ht="14.25">
      <c r="A55" s="8" t="s">
        <v>58</v>
      </c>
      <c r="B55" s="8">
        <v>338</v>
      </c>
      <c r="C55" s="8">
        <v>0</v>
      </c>
      <c r="D55" s="8">
        <v>7500</v>
      </c>
      <c r="E55" s="8">
        <f>C55+B55+D55</f>
        <v>7838</v>
      </c>
    </row>
    <row r="56" spans="1:5" ht="14.25">
      <c r="A56" s="8" t="s">
        <v>59</v>
      </c>
      <c r="B56" s="8">
        <v>1507.09</v>
      </c>
      <c r="C56" s="8">
        <v>24</v>
      </c>
      <c r="D56" s="8">
        <v>7500</v>
      </c>
      <c r="E56" s="8">
        <f>C56+B56+D56</f>
        <v>9031.09</v>
      </c>
    </row>
    <row r="57" spans="1:5" ht="14.25">
      <c r="A57" s="8" t="s">
        <v>60</v>
      </c>
      <c r="B57" s="8">
        <v>8626.64</v>
      </c>
      <c r="C57" s="8">
        <v>6407.36</v>
      </c>
      <c r="D57" s="8">
        <v>7500</v>
      </c>
      <c r="E57" s="8">
        <f>C57+B57+D57</f>
        <v>22534</v>
      </c>
    </row>
    <row r="58" spans="1:5" ht="14.25">
      <c r="A58" s="8" t="s">
        <v>61</v>
      </c>
      <c r="B58" s="8">
        <v>2714.27</v>
      </c>
      <c r="C58" s="8">
        <v>87</v>
      </c>
      <c r="D58" s="8">
        <v>7500</v>
      </c>
      <c r="E58" s="8">
        <f>C58+B58+D58</f>
        <v>10301.27</v>
      </c>
    </row>
    <row r="59" spans="1:5" ht="14.25">
      <c r="A59" s="8" t="s">
        <v>62</v>
      </c>
      <c r="B59" s="8">
        <v>41244.69</v>
      </c>
      <c r="C59" s="8">
        <v>8820.5</v>
      </c>
      <c r="D59" s="8">
        <v>7500</v>
      </c>
      <c r="E59" s="8">
        <f>C59+B59+D59</f>
        <v>57565.19</v>
      </c>
    </row>
    <row r="60" spans="1:5" ht="14.25">
      <c r="A60" s="8" t="s">
        <v>63</v>
      </c>
      <c r="B60" s="8">
        <v>5137.4</v>
      </c>
      <c r="C60" s="8">
        <v>0</v>
      </c>
      <c r="D60" s="8">
        <v>7500</v>
      </c>
      <c r="E60" s="8">
        <f>C60+B60+D60</f>
        <v>12637.4</v>
      </c>
    </row>
    <row r="61" spans="1:5" ht="14.25">
      <c r="A61" s="8" t="s">
        <v>64</v>
      </c>
      <c r="B61" s="8">
        <v>7147.8</v>
      </c>
      <c r="C61" s="8">
        <v>1</v>
      </c>
      <c r="D61" s="8">
        <v>7500</v>
      </c>
      <c r="E61" s="8">
        <f>C61+B61+D61</f>
        <v>14648.8</v>
      </c>
    </row>
    <row r="62" spans="1:5" ht="14.25">
      <c r="A62" s="8" t="s">
        <v>65</v>
      </c>
      <c r="B62" s="8">
        <v>1202.66</v>
      </c>
      <c r="C62" s="8">
        <v>10</v>
      </c>
      <c r="D62" s="8">
        <v>7500</v>
      </c>
      <c r="E62" s="8">
        <f>C62+B62+D62</f>
        <v>8712.66</v>
      </c>
    </row>
    <row r="63" spans="1:5" ht="14.25">
      <c r="A63" s="8" t="s">
        <v>66</v>
      </c>
      <c r="B63" s="8">
        <v>6841.85</v>
      </c>
      <c r="C63" s="8">
        <v>0</v>
      </c>
      <c r="D63" s="8">
        <v>7500</v>
      </c>
      <c r="E63" s="8">
        <f>C63+B63+D63</f>
        <v>14341.85</v>
      </c>
    </row>
    <row r="64" spans="1:5" ht="14.25">
      <c r="A64" s="8" t="s">
        <v>67</v>
      </c>
      <c r="B64" s="8">
        <v>1705.66</v>
      </c>
      <c r="C64" s="8">
        <v>361.01</v>
      </c>
      <c r="D64" s="8">
        <v>7500</v>
      </c>
      <c r="E64" s="8">
        <f>C64+B64+D64</f>
        <v>9566.67</v>
      </c>
    </row>
    <row r="65" spans="1:5" ht="14.25">
      <c r="A65" s="8" t="s">
        <v>68</v>
      </c>
      <c r="B65" s="8">
        <v>4724.81</v>
      </c>
      <c r="C65" s="8">
        <v>1</v>
      </c>
      <c r="D65" s="8">
        <v>7500</v>
      </c>
      <c r="E65" s="8">
        <f>C65+B65+D65</f>
        <v>12225.810000000001</v>
      </c>
    </row>
    <row r="66" spans="1:5" ht="14.25">
      <c r="A66" s="8" t="s">
        <v>69</v>
      </c>
      <c r="B66" s="8">
        <v>5843.01</v>
      </c>
      <c r="C66" s="8">
        <v>0</v>
      </c>
      <c r="D66" s="8">
        <v>7500</v>
      </c>
      <c r="E66" s="8">
        <f>C66+B66+D66</f>
        <v>13343.01</v>
      </c>
    </row>
    <row r="67" spans="1:5" ht="14.25">
      <c r="A67" s="8" t="s">
        <v>70</v>
      </c>
      <c r="B67" s="8">
        <v>8977.07</v>
      </c>
      <c r="C67" s="8">
        <v>0</v>
      </c>
      <c r="D67" s="8">
        <v>7500</v>
      </c>
      <c r="E67" s="8">
        <f>C67+B67+D67</f>
        <v>16477.07</v>
      </c>
    </row>
    <row r="68" spans="1:5" ht="14.25">
      <c r="A68" s="8" t="s">
        <v>71</v>
      </c>
      <c r="B68" s="8">
        <v>1231.35</v>
      </c>
      <c r="C68" s="8">
        <v>2</v>
      </c>
      <c r="D68" s="8">
        <v>7500</v>
      </c>
      <c r="E68" s="8">
        <f>C68+B68+D68</f>
        <v>8733.35</v>
      </c>
    </row>
    <row r="69" spans="1:5" ht="14.25">
      <c r="A69" s="8" t="s">
        <v>72</v>
      </c>
      <c r="B69" s="8">
        <v>4512.56</v>
      </c>
      <c r="C69" s="8">
        <v>0</v>
      </c>
      <c r="D69" s="8">
        <v>7500</v>
      </c>
      <c r="E69" s="8">
        <f>C69+B69+D69</f>
        <v>12012.560000000001</v>
      </c>
    </row>
    <row r="70" spans="1:5" ht="14.25">
      <c r="A70" s="8" t="s">
        <v>73</v>
      </c>
      <c r="B70" s="8">
        <v>1494.84</v>
      </c>
      <c r="C70" s="8">
        <v>0</v>
      </c>
      <c r="D70" s="8">
        <v>7500</v>
      </c>
      <c r="E70" s="8">
        <f>C70+B70+D70</f>
        <v>8994.84</v>
      </c>
    </row>
    <row r="71" spans="1:5" ht="14.25">
      <c r="A71" s="8" t="s">
        <v>74</v>
      </c>
      <c r="B71" s="8">
        <v>665.65</v>
      </c>
      <c r="C71" s="8">
        <v>0</v>
      </c>
      <c r="D71" s="8">
        <v>7500</v>
      </c>
      <c r="E71" s="8">
        <f>C71+B71+D71</f>
        <v>8165.65</v>
      </c>
    </row>
    <row r="72" spans="1:5" ht="14.25">
      <c r="A72" s="8" t="s">
        <v>75</v>
      </c>
      <c r="B72" s="8">
        <v>11510.5</v>
      </c>
      <c r="C72" s="8">
        <v>6529.3</v>
      </c>
      <c r="D72" s="8">
        <v>7500</v>
      </c>
      <c r="E72" s="8">
        <f>C72+B72+D72</f>
        <v>25539.8</v>
      </c>
    </row>
    <row r="73" spans="1:5" ht="14.25">
      <c r="A73" s="8" t="s">
        <v>76</v>
      </c>
      <c r="B73" s="8">
        <v>2403.91</v>
      </c>
      <c r="C73" s="8">
        <v>0.01</v>
      </c>
      <c r="D73" s="8">
        <v>0</v>
      </c>
      <c r="E73" s="8">
        <f>C73+B73+D73</f>
        <v>2403.92</v>
      </c>
    </row>
    <row r="74" spans="1:5" ht="14.25">
      <c r="A74" s="8" t="s">
        <v>77</v>
      </c>
      <c r="B74" s="8">
        <v>54081.64</v>
      </c>
      <c r="C74" s="8">
        <v>43815.22</v>
      </c>
      <c r="D74" s="8">
        <v>0</v>
      </c>
      <c r="E74" s="8">
        <f>C74+B74+D74</f>
        <v>97896.86</v>
      </c>
    </row>
    <row r="75" spans="1:5" ht="14.25">
      <c r="A75" s="8" t="s">
        <v>78</v>
      </c>
      <c r="B75" s="8">
        <v>641.33</v>
      </c>
      <c r="C75" s="8">
        <v>1.01</v>
      </c>
      <c r="D75" s="8">
        <v>0</v>
      </c>
      <c r="E75" s="8">
        <f>C75+B75+D75</f>
        <v>642.34</v>
      </c>
    </row>
    <row r="76" spans="1:5" ht="14.25">
      <c r="A76" s="8" t="s">
        <v>79</v>
      </c>
      <c r="B76" s="8">
        <v>5366.34</v>
      </c>
      <c r="C76" s="8">
        <v>655</v>
      </c>
      <c r="D76" s="8">
        <v>0</v>
      </c>
      <c r="E76" s="8">
        <f>C76+B76+D76</f>
        <v>6021.34</v>
      </c>
    </row>
    <row r="77" spans="1:5" ht="14.25">
      <c r="A77" s="8" t="s">
        <v>80</v>
      </c>
      <c r="B77" s="8">
        <v>628.72</v>
      </c>
      <c r="C77" s="8">
        <v>0</v>
      </c>
      <c r="D77" s="8">
        <v>0</v>
      </c>
      <c r="E77" s="8">
        <f>C77+B77+D77</f>
        <v>628.72</v>
      </c>
    </row>
    <row r="78" spans="1:5" ht="14.25">
      <c r="A78" s="8" t="s">
        <v>81</v>
      </c>
      <c r="B78" s="8">
        <v>2730.11</v>
      </c>
      <c r="C78" s="8">
        <v>630</v>
      </c>
      <c r="D78" s="8">
        <v>0</v>
      </c>
      <c r="E78" s="8">
        <f>C78+B78+D78</f>
        <v>3360.11</v>
      </c>
    </row>
    <row r="79" spans="1:5" ht="14.25">
      <c r="A79" s="8" t="s">
        <v>82</v>
      </c>
      <c r="B79" s="8">
        <v>1092.8</v>
      </c>
      <c r="C79" s="8">
        <v>0</v>
      </c>
      <c r="D79" s="8">
        <v>0</v>
      </c>
      <c r="E79" s="8">
        <f>C79+B79+D79</f>
        <v>1092.8</v>
      </c>
    </row>
    <row r="80" spans="1:5" ht="14.25">
      <c r="A80" s="8" t="s">
        <v>83</v>
      </c>
      <c r="B80" s="8">
        <v>7311.11</v>
      </c>
      <c r="C80" s="8">
        <v>0</v>
      </c>
      <c r="D80" s="8">
        <v>0</v>
      </c>
      <c r="E80" s="8">
        <f>C80+B80+D80</f>
        <v>7311.11</v>
      </c>
    </row>
    <row r="81" spans="1:5" ht="14.25">
      <c r="A81" s="8" t="s">
        <v>84</v>
      </c>
      <c r="B81" s="8">
        <v>9200.279999999999</v>
      </c>
      <c r="C81" s="8">
        <v>2652.28</v>
      </c>
      <c r="D81" s="8">
        <v>0</v>
      </c>
      <c r="E81" s="8">
        <f>C81+B81+D81</f>
        <v>11852.56</v>
      </c>
    </row>
    <row r="82" spans="1:5" ht="14.25">
      <c r="A82" s="8" t="s">
        <v>85</v>
      </c>
      <c r="B82" s="8">
        <v>184.26</v>
      </c>
      <c r="C82" s="8">
        <v>1</v>
      </c>
      <c r="D82" s="8">
        <v>0</v>
      </c>
      <c r="E82" s="8">
        <f>C82+B82+D82</f>
        <v>185.26</v>
      </c>
    </row>
    <row r="83" spans="1:5" ht="14.25">
      <c r="A83" s="8" t="s">
        <v>86</v>
      </c>
      <c r="B83" s="8">
        <v>46150.63</v>
      </c>
      <c r="C83" s="8">
        <v>14650</v>
      </c>
      <c r="D83" s="8">
        <v>0</v>
      </c>
      <c r="E83" s="8">
        <f>C83+B83+D83</f>
        <v>60800.63</v>
      </c>
    </row>
    <row r="84" spans="1:5" ht="14.25">
      <c r="A84" s="8" t="s">
        <v>87</v>
      </c>
      <c r="B84" s="8">
        <v>7568.439999999999</v>
      </c>
      <c r="C84" s="8">
        <v>5849.27</v>
      </c>
      <c r="D84" s="8">
        <v>0</v>
      </c>
      <c r="E84" s="8">
        <f>C84+B84+D84</f>
        <v>13417.71</v>
      </c>
    </row>
    <row r="85" spans="1:5" ht="14.25">
      <c r="A85" s="8" t="s">
        <v>88</v>
      </c>
      <c r="B85" s="8">
        <v>208.81</v>
      </c>
      <c r="C85" s="8">
        <v>20</v>
      </c>
      <c r="D85" s="8">
        <v>0</v>
      </c>
      <c r="E85" s="8">
        <f>C85+B85+D85</f>
        <v>228.81</v>
      </c>
    </row>
    <row r="86" spans="1:5" ht="14.25">
      <c r="A86" s="8" t="s">
        <v>89</v>
      </c>
      <c r="B86" s="8">
        <v>0</v>
      </c>
      <c r="C86" s="8">
        <v>0</v>
      </c>
      <c r="D86" s="8">
        <v>0</v>
      </c>
      <c r="E86" s="8">
        <f>C86+B86+D86</f>
        <v>0</v>
      </c>
    </row>
    <row r="87" spans="1:5" ht="14.25">
      <c r="A87" s="8" t="s">
        <v>90</v>
      </c>
      <c r="B87" s="8">
        <v>35200.45</v>
      </c>
      <c r="C87" s="8">
        <v>31549.55</v>
      </c>
      <c r="D87" s="8">
        <v>0</v>
      </c>
      <c r="E87" s="8">
        <f>C87+B87+D87</f>
        <v>66750</v>
      </c>
    </row>
    <row r="88" spans="1:5" ht="14.25">
      <c r="A88" s="8" t="s">
        <v>91</v>
      </c>
      <c r="B88" s="8">
        <v>637.74</v>
      </c>
      <c r="C88" s="8">
        <v>0</v>
      </c>
      <c r="D88" s="8">
        <v>0</v>
      </c>
      <c r="E88" s="8">
        <f>C88+B88+D88</f>
        <v>637.74</v>
      </c>
    </row>
    <row r="89" spans="1:5" ht="14.25">
      <c r="A89" s="8" t="s">
        <v>92</v>
      </c>
      <c r="B89" s="8">
        <v>31.04</v>
      </c>
      <c r="C89" s="8">
        <v>0</v>
      </c>
      <c r="D89" s="8">
        <v>0</v>
      </c>
      <c r="E89" s="8">
        <f>C89+B89+D89</f>
        <v>31.04</v>
      </c>
    </row>
    <row r="90" spans="1:5" ht="14.25">
      <c r="A90" s="8" t="s">
        <v>93</v>
      </c>
      <c r="B90" s="8">
        <v>1069.37</v>
      </c>
      <c r="C90" s="8">
        <v>0</v>
      </c>
      <c r="D90" s="8">
        <v>0</v>
      </c>
      <c r="E90" s="8">
        <f>C90+B90+D90</f>
        <v>1069.37</v>
      </c>
    </row>
    <row r="91" spans="1:5" ht="14.25">
      <c r="A91" s="8" t="s">
        <v>94</v>
      </c>
      <c r="B91" s="8">
        <v>8225.58</v>
      </c>
      <c r="C91" s="8">
        <v>1590.26</v>
      </c>
      <c r="D91" s="8">
        <v>0</v>
      </c>
      <c r="E91" s="8">
        <f>C91+B91+D91</f>
        <v>9815.84</v>
      </c>
    </row>
    <row r="92" spans="1:5" ht="14.25">
      <c r="A92" s="8" t="s">
        <v>95</v>
      </c>
      <c r="B92" s="8">
        <v>29310.620000000003</v>
      </c>
      <c r="C92" s="8">
        <v>25718.61</v>
      </c>
      <c r="D92" s="8">
        <v>0</v>
      </c>
      <c r="E92" s="8">
        <f>C92+B92+D92</f>
        <v>55029.23</v>
      </c>
    </row>
    <row r="93" spans="1:5" ht="14.25">
      <c r="A93" s="8" t="s">
        <v>96</v>
      </c>
      <c r="B93" s="8">
        <v>241.2</v>
      </c>
      <c r="C93" s="8">
        <v>0</v>
      </c>
      <c r="D93" s="8">
        <v>0</v>
      </c>
      <c r="E93" s="8">
        <f>C93+B93+D93</f>
        <v>241.2</v>
      </c>
    </row>
    <row r="94" spans="1:5" ht="14.25">
      <c r="A94" s="8" t="s">
        <v>97</v>
      </c>
      <c r="B94" s="8">
        <v>1342.55</v>
      </c>
      <c r="C94" s="8">
        <v>2</v>
      </c>
      <c r="D94" s="8">
        <v>0</v>
      </c>
      <c r="E94" s="8">
        <f>C94+B94+D94</f>
        <v>1344.55</v>
      </c>
    </row>
    <row r="95" spans="1:5" ht="14.25">
      <c r="A95" s="8" t="s">
        <v>98</v>
      </c>
      <c r="B95" s="8">
        <v>18508.940000000002</v>
      </c>
      <c r="C95" s="8">
        <v>11669.17</v>
      </c>
      <c r="D95" s="8">
        <v>0</v>
      </c>
      <c r="E95" s="8">
        <f>C95+B95+D95</f>
        <v>30178.11</v>
      </c>
    </row>
    <row r="96" spans="1:5" ht="14.25">
      <c r="A96" s="8" t="s">
        <v>99</v>
      </c>
      <c r="B96" s="8">
        <v>385.6</v>
      </c>
      <c r="C96" s="8">
        <v>0</v>
      </c>
      <c r="D96" s="8">
        <v>0</v>
      </c>
      <c r="E96" s="8">
        <f>C96+B96+D96</f>
        <v>385.6</v>
      </c>
    </row>
    <row r="97" spans="1:5" ht="14.25">
      <c r="A97" s="8" t="s">
        <v>100</v>
      </c>
      <c r="B97" s="8">
        <v>264.88000000000005</v>
      </c>
      <c r="C97" s="8">
        <v>1.09</v>
      </c>
      <c r="D97" s="8">
        <v>0</v>
      </c>
      <c r="E97" s="8">
        <f>C97+B97+D97</f>
        <v>265.97</v>
      </c>
    </row>
    <row r="98" spans="1:5" ht="14.25">
      <c r="A98" s="8" t="s">
        <v>101</v>
      </c>
      <c r="B98" s="8">
        <v>762.98</v>
      </c>
      <c r="C98" s="8">
        <v>139</v>
      </c>
      <c r="D98" s="8">
        <v>0</v>
      </c>
      <c r="E98" s="8">
        <f>C98+B98+D98</f>
        <v>901.98</v>
      </c>
    </row>
    <row r="99" spans="1:5" ht="14.25">
      <c r="A99" s="8" t="s">
        <v>102</v>
      </c>
      <c r="B99" s="8">
        <v>2870.6</v>
      </c>
      <c r="C99" s="8">
        <v>9.9</v>
      </c>
      <c r="D99" s="8">
        <v>0</v>
      </c>
      <c r="E99" s="8">
        <f>C99+B99+D99</f>
        <v>2880.5</v>
      </c>
    </row>
    <row r="100" spans="1:5" ht="14.25">
      <c r="A100" s="8" t="s">
        <v>103</v>
      </c>
      <c r="B100" s="8">
        <v>362.89</v>
      </c>
      <c r="C100" s="8">
        <v>50</v>
      </c>
      <c r="D100" s="8">
        <v>0</v>
      </c>
      <c r="E100" s="8">
        <f>C100+B100+D100</f>
        <v>412.89</v>
      </c>
    </row>
    <row r="101" spans="1:5" ht="14.25">
      <c r="A101" s="8" t="s">
        <v>104</v>
      </c>
      <c r="B101" s="8">
        <v>199.43</v>
      </c>
      <c r="C101" s="8">
        <v>0</v>
      </c>
      <c r="D101" s="8">
        <v>0</v>
      </c>
      <c r="E101" s="8">
        <f>C101+B101+D101</f>
        <v>199.43</v>
      </c>
    </row>
    <row r="102" spans="1:5" ht="14.25">
      <c r="A102" s="8" t="s">
        <v>105</v>
      </c>
      <c r="B102" s="8">
        <v>1812.01</v>
      </c>
      <c r="C102" s="8">
        <v>46</v>
      </c>
      <c r="D102" s="8">
        <v>0</v>
      </c>
      <c r="E102" s="8">
        <f>C102+B102+D102</f>
        <v>1858.01</v>
      </c>
    </row>
    <row r="103" spans="1:5" ht="14.25">
      <c r="A103" s="8" t="s">
        <v>106</v>
      </c>
      <c r="B103" s="8">
        <v>3069.56</v>
      </c>
      <c r="C103" s="8">
        <v>76</v>
      </c>
      <c r="D103" s="8">
        <v>0</v>
      </c>
      <c r="E103" s="8">
        <f>C103+B103+D103</f>
        <v>3145.56</v>
      </c>
    </row>
    <row r="104" spans="1:5" ht="14.25">
      <c r="A104" s="8" t="s">
        <v>107</v>
      </c>
      <c r="B104" s="8">
        <v>48.23</v>
      </c>
      <c r="C104" s="8">
        <v>0</v>
      </c>
      <c r="D104" s="8">
        <v>0</v>
      </c>
      <c r="E104" s="8">
        <f>C104+B104+D104</f>
        <v>48.23</v>
      </c>
    </row>
    <row r="105" spans="1:5" ht="14.25">
      <c r="A105" s="8" t="s">
        <v>108</v>
      </c>
      <c r="B105" s="8">
        <v>1269.1</v>
      </c>
      <c r="C105" s="8">
        <v>0</v>
      </c>
      <c r="D105" s="8">
        <v>0</v>
      </c>
      <c r="E105" s="8">
        <f>C105+B105+D105</f>
        <v>1269.1</v>
      </c>
    </row>
    <row r="106" spans="1:5" ht="14.25">
      <c r="A106" s="8" t="s">
        <v>109</v>
      </c>
      <c r="B106" s="8">
        <v>538.11</v>
      </c>
      <c r="C106" s="8">
        <v>0</v>
      </c>
      <c r="D106" s="8">
        <v>0</v>
      </c>
      <c r="E106" s="8">
        <f>C106+B106+D106</f>
        <v>538.11</v>
      </c>
    </row>
    <row r="107" spans="1:5" ht="14.25">
      <c r="A107" s="8" t="s">
        <v>110</v>
      </c>
      <c r="B107" s="8">
        <v>4659.610000000001</v>
      </c>
      <c r="C107" s="8">
        <v>32.57</v>
      </c>
      <c r="D107" s="8">
        <v>0</v>
      </c>
      <c r="E107" s="8">
        <f>C107+B107+D107</f>
        <v>4692.18</v>
      </c>
    </row>
    <row r="108" spans="1:5" ht="14.25">
      <c r="A108" s="8" t="s">
        <v>111</v>
      </c>
      <c r="B108" s="8">
        <v>1985.33</v>
      </c>
      <c r="C108" s="8">
        <v>0</v>
      </c>
      <c r="D108" s="8">
        <v>0</v>
      </c>
      <c r="E108" s="8">
        <f>C108+B108+D108</f>
        <v>1985.33</v>
      </c>
    </row>
    <row r="109" spans="1:5" ht="14.25">
      <c r="A109" s="8" t="s">
        <v>112</v>
      </c>
      <c r="B109" s="8">
        <v>1401.92</v>
      </c>
      <c r="C109" s="8">
        <v>226</v>
      </c>
      <c r="D109" s="8">
        <v>0</v>
      </c>
      <c r="E109" s="8">
        <f>C109+B109+D109</f>
        <v>1627.92</v>
      </c>
    </row>
    <row r="110" spans="1:5" ht="14.25">
      <c r="A110" s="8" t="s">
        <v>113</v>
      </c>
      <c r="B110" s="8">
        <v>14725.060000000001</v>
      </c>
      <c r="C110" s="8">
        <v>10009.52</v>
      </c>
      <c r="D110" s="8">
        <v>0</v>
      </c>
      <c r="E110" s="8">
        <f>C110+B110+D110</f>
        <v>24734.58</v>
      </c>
    </row>
    <row r="111" spans="1:5" ht="14.25">
      <c r="A111" s="8" t="s">
        <v>114</v>
      </c>
      <c r="B111" s="8">
        <v>1845.99</v>
      </c>
      <c r="C111" s="8">
        <v>34</v>
      </c>
      <c r="D111" s="8">
        <v>0</v>
      </c>
      <c r="E111" s="8">
        <f>C111+B111+D111</f>
        <v>1879.99</v>
      </c>
    </row>
    <row r="112" spans="1:5" ht="14.25">
      <c r="A112" s="8" t="s">
        <v>115</v>
      </c>
      <c r="B112" s="8">
        <v>3220</v>
      </c>
      <c r="C112" s="8">
        <v>0</v>
      </c>
      <c r="D112" s="8">
        <v>0</v>
      </c>
      <c r="E112" s="8">
        <f>C112+B112+D112</f>
        <v>3220</v>
      </c>
    </row>
    <row r="113" spans="1:5" ht="14.25">
      <c r="A113" s="8" t="s">
        <v>116</v>
      </c>
      <c r="B113" s="8">
        <v>546.1</v>
      </c>
      <c r="C113" s="8">
        <v>40</v>
      </c>
      <c r="D113" s="8">
        <v>0</v>
      </c>
      <c r="E113" s="8">
        <f>C113+B113+D113</f>
        <v>586.1</v>
      </c>
    </row>
    <row r="114" spans="1:5" ht="14.25">
      <c r="A114" s="8" t="s">
        <v>117</v>
      </c>
      <c r="B114" s="8">
        <v>11</v>
      </c>
      <c r="C114" s="8">
        <v>0</v>
      </c>
      <c r="D114" s="8">
        <v>0</v>
      </c>
      <c r="E114" s="8">
        <f>C114+B114+D114</f>
        <v>11</v>
      </c>
    </row>
    <row r="115" spans="1:5" ht="14.25">
      <c r="A115" s="8" t="s">
        <v>118</v>
      </c>
      <c r="B115" s="8">
        <v>8214.66</v>
      </c>
      <c r="C115" s="8">
        <v>2997</v>
      </c>
      <c r="D115" s="8">
        <v>0</v>
      </c>
      <c r="E115" s="8">
        <f>C115+B115+D115</f>
        <v>11211.66</v>
      </c>
    </row>
    <row r="116" spans="1:5" ht="14.25">
      <c r="A116" s="8" t="s">
        <v>119</v>
      </c>
      <c r="B116" s="8">
        <v>1963.62</v>
      </c>
      <c r="C116" s="8">
        <v>1096.94</v>
      </c>
      <c r="D116" s="8">
        <v>0</v>
      </c>
      <c r="E116" s="8">
        <f>C116+B116+D116</f>
        <v>3060.56</v>
      </c>
    </row>
    <row r="117" spans="1:5" ht="14.25">
      <c r="A117" s="8" t="s">
        <v>120</v>
      </c>
      <c r="B117" s="8">
        <v>10608.68</v>
      </c>
      <c r="C117" s="8">
        <v>9803</v>
      </c>
      <c r="D117" s="8">
        <v>0</v>
      </c>
      <c r="E117" s="8">
        <f>C117+B117+D117</f>
        <v>20411.68</v>
      </c>
    </row>
    <row r="118" spans="1:5" ht="14.25">
      <c r="A118" s="8" t="s">
        <v>121</v>
      </c>
      <c r="B118" s="8">
        <v>3233.6600000000003</v>
      </c>
      <c r="C118" s="8">
        <v>88.6</v>
      </c>
      <c r="D118" s="8">
        <v>0</v>
      </c>
      <c r="E118" s="8">
        <f>C118+B118+D118</f>
        <v>3322.26</v>
      </c>
    </row>
    <row r="119" spans="1:5" ht="14.25">
      <c r="A119" s="8" t="s">
        <v>122</v>
      </c>
      <c r="B119" s="8">
        <v>4523.529999999999</v>
      </c>
      <c r="C119" s="8">
        <v>3918.43</v>
      </c>
      <c r="D119" s="8">
        <v>0</v>
      </c>
      <c r="E119" s="8">
        <f>C119+B119+D119</f>
        <v>8441.96</v>
      </c>
    </row>
    <row r="120" spans="1:5" ht="14.25">
      <c r="A120" s="8" t="s">
        <v>123</v>
      </c>
      <c r="B120" s="8">
        <v>97.26</v>
      </c>
      <c r="C120" s="8">
        <v>0</v>
      </c>
      <c r="D120" s="8">
        <v>0</v>
      </c>
      <c r="E120" s="8">
        <f>C120+B120+D120</f>
        <v>97.26</v>
      </c>
    </row>
    <row r="121" spans="1:5" ht="14.25">
      <c r="A121" s="8" t="s">
        <v>124</v>
      </c>
      <c r="B121" s="8">
        <v>1438.47</v>
      </c>
      <c r="C121" s="8">
        <v>48</v>
      </c>
      <c r="D121" s="8">
        <v>0</v>
      </c>
      <c r="E121" s="8">
        <f>C121+B121+D121</f>
        <v>1486.47</v>
      </c>
    </row>
    <row r="122" spans="1:5" ht="14.25">
      <c r="A122" s="8" t="s">
        <v>125</v>
      </c>
      <c r="B122" s="8">
        <v>13546.71</v>
      </c>
      <c r="C122" s="8">
        <v>0</v>
      </c>
      <c r="D122" s="8">
        <v>0</v>
      </c>
      <c r="E122" s="8">
        <f>C122+B122+D122</f>
        <v>13546.71</v>
      </c>
    </row>
    <row r="123" spans="1:5" ht="14.25">
      <c r="A123" s="8" t="s">
        <v>126</v>
      </c>
      <c r="B123" s="8">
        <v>80.02</v>
      </c>
      <c r="C123" s="8">
        <v>0</v>
      </c>
      <c r="D123" s="8">
        <v>0</v>
      </c>
      <c r="E123" s="8">
        <f>C123+B123+D123</f>
        <v>80.02</v>
      </c>
    </row>
    <row r="124" spans="1:5" ht="14.25">
      <c r="A124" s="8" t="s">
        <v>127</v>
      </c>
      <c r="B124" s="8">
        <v>30181.370000000003</v>
      </c>
      <c r="C124" s="8">
        <v>30000</v>
      </c>
      <c r="D124" s="8">
        <v>0</v>
      </c>
      <c r="E124" s="8">
        <f>C124+B124+D124</f>
        <v>60181.37</v>
      </c>
    </row>
    <row r="125" spans="1:5" ht="14.25">
      <c r="A125" s="8" t="s">
        <v>128</v>
      </c>
      <c r="B125" s="8">
        <v>491.3</v>
      </c>
      <c r="C125" s="8">
        <v>0</v>
      </c>
      <c r="D125" s="8">
        <v>0</v>
      </c>
      <c r="E125" s="8">
        <f>C125+B125+D125</f>
        <v>491.3</v>
      </c>
    </row>
    <row r="126" spans="1:5" ht="14.25">
      <c r="A126" s="8" t="s">
        <v>129</v>
      </c>
      <c r="B126" s="8">
        <v>10004.16</v>
      </c>
      <c r="C126" s="8">
        <v>1</v>
      </c>
      <c r="D126" s="8">
        <v>0</v>
      </c>
      <c r="E126" s="8">
        <f>C126+B126+D126</f>
        <v>10005.16</v>
      </c>
    </row>
    <row r="127" spans="1:5" ht="14.25">
      <c r="A127" s="8" t="s">
        <v>130</v>
      </c>
      <c r="B127" s="8">
        <v>39339.66</v>
      </c>
      <c r="C127" s="8">
        <v>16077.8</v>
      </c>
      <c r="D127" s="8">
        <v>0</v>
      </c>
      <c r="E127" s="8">
        <f>C127+B127+D127</f>
        <v>55417.46000000001</v>
      </c>
    </row>
    <row r="128" spans="1:5" ht="14.25">
      <c r="A128" s="8" t="s">
        <v>131</v>
      </c>
      <c r="B128" s="8">
        <v>3775.35</v>
      </c>
      <c r="C128" s="8">
        <v>1.01</v>
      </c>
      <c r="D128" s="8">
        <v>0</v>
      </c>
      <c r="E128" s="8">
        <f>C128+B128+D128</f>
        <v>3776.36</v>
      </c>
    </row>
    <row r="129" spans="1:5" ht="14.25">
      <c r="A129" s="8" t="s">
        <v>132</v>
      </c>
      <c r="B129" s="8">
        <v>4273.27</v>
      </c>
      <c r="C129" s="8">
        <v>925.99</v>
      </c>
      <c r="D129" s="8">
        <v>0</v>
      </c>
      <c r="E129" s="8">
        <f>C129+B129+D129</f>
        <v>5199.26</v>
      </c>
    </row>
    <row r="130" spans="1:5" ht="14.25">
      <c r="A130" s="8" t="s">
        <v>133</v>
      </c>
      <c r="B130" s="8">
        <v>235.74</v>
      </c>
      <c r="C130" s="8">
        <v>1</v>
      </c>
      <c r="D130" s="8">
        <v>0</v>
      </c>
      <c r="E130" s="8">
        <f>C130+B130+D130</f>
        <v>236.74</v>
      </c>
    </row>
    <row r="131" spans="1:5" ht="14.25">
      <c r="A131" s="8" t="s">
        <v>134</v>
      </c>
      <c r="B131" s="8">
        <v>661.24</v>
      </c>
      <c r="C131" s="8">
        <v>132</v>
      </c>
      <c r="D131" s="8">
        <v>0</v>
      </c>
      <c r="E131" s="8">
        <f>C131+B131+D131</f>
        <v>793.24</v>
      </c>
    </row>
    <row r="132" spans="1:5" ht="14.25">
      <c r="A132" s="8" t="s">
        <v>135</v>
      </c>
      <c r="B132" s="8">
        <v>808.21</v>
      </c>
      <c r="C132" s="8">
        <v>170</v>
      </c>
      <c r="D132" s="8">
        <v>0</v>
      </c>
      <c r="E132" s="8">
        <f>C132+B132+D132</f>
        <v>978.21</v>
      </c>
    </row>
    <row r="133" spans="1:5" ht="14.25">
      <c r="A133" s="8" t="s">
        <v>136</v>
      </c>
      <c r="B133" s="8">
        <v>33015.73</v>
      </c>
      <c r="C133" s="8">
        <v>27670.85</v>
      </c>
      <c r="D133" s="8">
        <v>0</v>
      </c>
      <c r="E133" s="8">
        <f>C133+B133+D133</f>
        <v>60686.58</v>
      </c>
    </row>
    <row r="134" spans="1:5" ht="14.25">
      <c r="A134" s="8" t="s">
        <v>137</v>
      </c>
      <c r="B134" s="8">
        <v>96692.99999999999</v>
      </c>
      <c r="C134" s="8">
        <v>88762.33</v>
      </c>
      <c r="D134" s="8">
        <v>0</v>
      </c>
      <c r="E134" s="8">
        <f>C134+B134+D134</f>
        <v>185455.33</v>
      </c>
    </row>
    <row r="135" spans="1:5" ht="14.25">
      <c r="A135" s="8" t="s">
        <v>138</v>
      </c>
      <c r="B135" s="8">
        <v>1660.45</v>
      </c>
      <c r="C135" s="8">
        <v>0</v>
      </c>
      <c r="D135" s="8">
        <v>0</v>
      </c>
      <c r="E135" s="8">
        <f>C135+B135+D135</f>
        <v>1660.45</v>
      </c>
    </row>
    <row r="136" spans="1:5" ht="14.25">
      <c r="A136" s="8" t="s">
        <v>139</v>
      </c>
      <c r="B136" s="8">
        <v>659.99</v>
      </c>
      <c r="C136" s="8">
        <v>0</v>
      </c>
      <c r="D136" s="8">
        <v>0</v>
      </c>
      <c r="E136" s="8">
        <f>C136+B136+D136</f>
        <v>659.99</v>
      </c>
    </row>
    <row r="137" spans="1:5" ht="14.25">
      <c r="A137" s="8" t="s">
        <v>140</v>
      </c>
      <c r="B137" s="8">
        <v>3639.34</v>
      </c>
      <c r="C137" s="8">
        <v>0</v>
      </c>
      <c r="D137" s="8">
        <v>0</v>
      </c>
      <c r="E137" s="8">
        <f>C137+B137+D137</f>
        <v>3639.34</v>
      </c>
    </row>
    <row r="138" spans="1:5" ht="14.25">
      <c r="A138" s="8" t="s">
        <v>141</v>
      </c>
      <c r="B138" s="8">
        <v>216.36</v>
      </c>
      <c r="C138" s="8">
        <v>0</v>
      </c>
      <c r="D138" s="8">
        <v>0</v>
      </c>
      <c r="E138" s="8">
        <f>C138+B138+D138</f>
        <v>216.36</v>
      </c>
    </row>
    <row r="139" spans="1:5" ht="14.25">
      <c r="A139" s="8" t="s">
        <v>142</v>
      </c>
      <c r="B139" s="8">
        <v>11726.060000000001</v>
      </c>
      <c r="C139" s="8">
        <v>135.3</v>
      </c>
      <c r="D139" s="8">
        <v>0</v>
      </c>
      <c r="E139" s="8">
        <f>C139+B139+D139</f>
        <v>11861.36</v>
      </c>
    </row>
    <row r="140" spans="1:5" ht="14.25">
      <c r="A140" s="8" t="s">
        <v>143</v>
      </c>
      <c r="B140" s="8">
        <v>6114.24</v>
      </c>
      <c r="C140" s="8">
        <v>513.13</v>
      </c>
      <c r="D140" s="8">
        <v>0</v>
      </c>
      <c r="E140" s="8">
        <f>C140+B140+D140</f>
        <v>6627.37</v>
      </c>
    </row>
    <row r="141" spans="1:5" ht="14.25">
      <c r="A141" s="8" t="s">
        <v>144</v>
      </c>
      <c r="B141" s="8">
        <v>103166.92000000001</v>
      </c>
      <c r="C141" s="8">
        <v>70813</v>
      </c>
      <c r="D141" s="8">
        <v>0</v>
      </c>
      <c r="E141" s="8">
        <f>C141+B141+D141</f>
        <v>173979.92</v>
      </c>
    </row>
    <row r="142" spans="1:5" ht="14.25">
      <c r="A142" s="8" t="s">
        <v>145</v>
      </c>
      <c r="B142" s="8">
        <v>5162.08</v>
      </c>
      <c r="C142" s="8">
        <v>1244</v>
      </c>
      <c r="D142" s="8">
        <v>0</v>
      </c>
      <c r="E142" s="8">
        <f>C142+B142+D142</f>
        <v>6406.08</v>
      </c>
    </row>
    <row r="143" spans="1:5" ht="14.25">
      <c r="A143" s="8" t="s">
        <v>146</v>
      </c>
      <c r="B143" s="8">
        <v>100873.57</v>
      </c>
      <c r="C143" s="8">
        <v>93320.5</v>
      </c>
      <c r="D143" s="8">
        <v>0</v>
      </c>
      <c r="E143" s="8">
        <f>C143+B143+D143</f>
        <v>194194.07</v>
      </c>
    </row>
    <row r="144" spans="1:5" ht="14.25">
      <c r="A144" s="8" t="s">
        <v>147</v>
      </c>
      <c r="B144" s="8">
        <v>798.36</v>
      </c>
      <c r="C144" s="8">
        <v>0</v>
      </c>
      <c r="D144" s="8">
        <v>0</v>
      </c>
      <c r="E144" s="8">
        <f>C144+B144+D144</f>
        <v>798.36</v>
      </c>
    </row>
    <row r="145" spans="1:5" ht="14.25">
      <c r="A145" s="8" t="s">
        <v>148</v>
      </c>
      <c r="B145" s="8">
        <v>4147.78</v>
      </c>
      <c r="C145" s="8">
        <v>2089</v>
      </c>
      <c r="D145" s="8">
        <v>0</v>
      </c>
      <c r="E145" s="8">
        <f>C145+B145+D145</f>
        <v>6236.78</v>
      </c>
    </row>
    <row r="146" spans="1:5" ht="14.25">
      <c r="A146" s="8" t="s">
        <v>149</v>
      </c>
      <c r="B146" s="8">
        <v>306.89</v>
      </c>
      <c r="C146" s="8">
        <v>0</v>
      </c>
      <c r="D146" s="8">
        <v>0</v>
      </c>
      <c r="E146" s="8">
        <f>C146+B146+D146</f>
        <v>306.89</v>
      </c>
    </row>
    <row r="147" spans="1:5" ht="14.25">
      <c r="A147" s="8" t="s">
        <v>150</v>
      </c>
      <c r="B147" s="8">
        <v>5109.69</v>
      </c>
      <c r="C147" s="8">
        <v>424.92</v>
      </c>
      <c r="D147" s="8">
        <v>0</v>
      </c>
      <c r="E147" s="8">
        <f>C147+B147+D147</f>
        <v>5534.61</v>
      </c>
    </row>
    <row r="148" spans="1:5" ht="14.25">
      <c r="A148" s="8" t="s">
        <v>151</v>
      </c>
      <c r="B148" s="8">
        <v>-1606.32</v>
      </c>
      <c r="C148" s="8">
        <v>2528.56</v>
      </c>
      <c r="D148" s="8">
        <v>0</v>
      </c>
      <c r="E148" s="8">
        <f>C148+B148+D148</f>
        <v>922.24</v>
      </c>
    </row>
    <row r="149" spans="1:5" ht="14.25">
      <c r="A149" s="8" t="s">
        <v>152</v>
      </c>
      <c r="B149" s="8">
        <v>10194.54</v>
      </c>
      <c r="C149" s="8">
        <v>0</v>
      </c>
      <c r="D149" s="8">
        <v>0</v>
      </c>
      <c r="E149" s="8">
        <f>C149+B149+D149</f>
        <v>10194.54</v>
      </c>
    </row>
    <row r="150" spans="1:5" ht="14.25">
      <c r="A150" s="8" t="s">
        <v>153</v>
      </c>
      <c r="B150" s="8">
        <v>333.96</v>
      </c>
      <c r="C150" s="8">
        <v>0</v>
      </c>
      <c r="D150" s="8">
        <v>0</v>
      </c>
      <c r="E150" s="8">
        <f>C150+B150+D150</f>
        <v>333.96</v>
      </c>
    </row>
    <row r="151" spans="1:5" ht="14.25">
      <c r="A151" s="8" t="s">
        <v>154</v>
      </c>
      <c r="B151" s="8">
        <v>4923.66</v>
      </c>
      <c r="C151" s="8">
        <v>21</v>
      </c>
      <c r="D151" s="8">
        <v>0</v>
      </c>
      <c r="E151" s="8">
        <f>C151+B151+D151</f>
        <v>4944.66</v>
      </c>
    </row>
    <row r="152" spans="1:5" ht="14.25">
      <c r="A152" s="8" t="s">
        <v>155</v>
      </c>
      <c r="B152" s="8">
        <v>78904.65000000001</v>
      </c>
      <c r="C152" s="8">
        <v>2083.62</v>
      </c>
      <c r="D152" s="8">
        <v>0</v>
      </c>
      <c r="E152" s="8">
        <f>C152+B152+D152</f>
        <v>80988.27</v>
      </c>
    </row>
    <row r="153" spans="1:5" ht="14.25">
      <c r="A153" s="8" t="s">
        <v>156</v>
      </c>
      <c r="B153" s="8">
        <v>34139.149999999994</v>
      </c>
      <c r="C153" s="8">
        <v>29104.27</v>
      </c>
      <c r="D153" s="8">
        <v>0</v>
      </c>
      <c r="E153" s="8">
        <f>C153+B153+D153</f>
        <v>63243.42</v>
      </c>
    </row>
    <row r="154" spans="1:5" ht="14.25">
      <c r="A154" s="8" t="s">
        <v>157</v>
      </c>
      <c r="B154" s="8">
        <v>195.14</v>
      </c>
      <c r="C154" s="8">
        <v>0</v>
      </c>
      <c r="D154" s="8">
        <v>0</v>
      </c>
      <c r="E154" s="8">
        <f>C154+B154+D154</f>
        <v>195.14</v>
      </c>
    </row>
    <row r="155" spans="1:5" ht="14.25">
      <c r="A155" s="8" t="s">
        <v>158</v>
      </c>
      <c r="B155" s="8">
        <v>50008.35</v>
      </c>
      <c r="C155" s="8">
        <v>0</v>
      </c>
      <c r="D155" s="8">
        <v>0</v>
      </c>
      <c r="E155" s="8">
        <f>C155+B155+D155</f>
        <v>50008.35</v>
      </c>
    </row>
    <row r="156" spans="1:5" ht="14.25">
      <c r="A156" s="8" t="s">
        <v>159</v>
      </c>
      <c r="B156" s="8">
        <v>823.95</v>
      </c>
      <c r="C156" s="8">
        <v>1</v>
      </c>
      <c r="D156" s="8">
        <v>0</v>
      </c>
      <c r="E156" s="8">
        <f>C156+B156+D156</f>
        <v>824.95</v>
      </c>
    </row>
    <row r="157" spans="1:5" ht="14.25">
      <c r="A157" s="8" t="s">
        <v>160</v>
      </c>
      <c r="B157" s="8">
        <v>5095.02</v>
      </c>
      <c r="C157" s="8">
        <v>7</v>
      </c>
      <c r="D157" s="8">
        <v>0</v>
      </c>
      <c r="E157" s="8">
        <f>C157+B157+D157</f>
        <v>5102.02</v>
      </c>
    </row>
    <row r="158" spans="1:5" ht="14.25">
      <c r="A158" s="8" t="s">
        <v>161</v>
      </c>
      <c r="B158" s="8">
        <v>24368.480000000003</v>
      </c>
      <c r="C158" s="8">
        <v>18444.64</v>
      </c>
      <c r="D158" s="8">
        <v>0</v>
      </c>
      <c r="E158" s="8">
        <f>C158+B158+D158</f>
        <v>42813.12</v>
      </c>
    </row>
    <row r="159" spans="1:5" ht="14.25">
      <c r="A159" s="8" t="s">
        <v>162</v>
      </c>
      <c r="B159" s="8">
        <v>3948.9799999999996</v>
      </c>
      <c r="C159" s="8">
        <v>3117</v>
      </c>
      <c r="D159" s="8">
        <v>0</v>
      </c>
      <c r="E159" s="8">
        <f>C159+B159+D159</f>
        <v>7065.98</v>
      </c>
    </row>
    <row r="160" spans="1:5" ht="14.25">
      <c r="A160" s="8" t="s">
        <v>163</v>
      </c>
      <c r="B160" s="8">
        <v>2103.7000000000003</v>
      </c>
      <c r="C160" s="8">
        <v>226.81</v>
      </c>
      <c r="D160" s="8">
        <v>0</v>
      </c>
      <c r="E160" s="8">
        <f>C160+B160+D160</f>
        <v>2330.51</v>
      </c>
    </row>
    <row r="161" spans="1:5" ht="14.25">
      <c r="A161" s="8" t="s">
        <v>164</v>
      </c>
      <c r="B161" s="8">
        <v>948.3</v>
      </c>
      <c r="C161" s="8">
        <v>50</v>
      </c>
      <c r="D161" s="8">
        <v>0</v>
      </c>
      <c r="E161" s="8">
        <f>C161+B161+D161</f>
        <v>998.3</v>
      </c>
    </row>
    <row r="162" spans="1:5" ht="14.25">
      <c r="A162" s="8" t="s">
        <v>165</v>
      </c>
      <c r="B162" s="8">
        <v>834.01</v>
      </c>
      <c r="C162" s="8">
        <v>0</v>
      </c>
      <c r="D162" s="8">
        <v>0</v>
      </c>
      <c r="E162" s="8">
        <f>C162+B162+D162</f>
        <v>834.01</v>
      </c>
    </row>
    <row r="163" spans="1:5" ht="14.25">
      <c r="A163" s="8" t="s">
        <v>166</v>
      </c>
      <c r="B163" s="8">
        <v>534.22</v>
      </c>
      <c r="C163" s="8">
        <v>38</v>
      </c>
      <c r="D163" s="8">
        <v>0</v>
      </c>
      <c r="E163" s="8">
        <f>C163+B163+D163</f>
        <v>572.22</v>
      </c>
    </row>
    <row r="164" spans="1:5" ht="14.25">
      <c r="A164" s="8" t="s">
        <v>167</v>
      </c>
      <c r="B164" s="8">
        <v>3084.84</v>
      </c>
      <c r="C164" s="8">
        <v>1940.22</v>
      </c>
      <c r="D164" s="8">
        <v>0</v>
      </c>
      <c r="E164" s="8">
        <f>C164+B164+D164</f>
        <v>5025.06</v>
      </c>
    </row>
    <row r="165" spans="1:5" ht="14.25">
      <c r="A165" s="8" t="s">
        <v>168</v>
      </c>
      <c r="B165" s="8">
        <v>2297.96</v>
      </c>
      <c r="C165" s="8">
        <v>27</v>
      </c>
      <c r="D165" s="8">
        <v>0</v>
      </c>
      <c r="E165" s="8">
        <f>C165+B165+D165</f>
        <v>2324.96</v>
      </c>
    </row>
    <row r="166" spans="1:5" ht="14.25">
      <c r="A166" s="8" t="s">
        <v>169</v>
      </c>
      <c r="B166" s="8">
        <v>3769.32</v>
      </c>
      <c r="C166" s="8">
        <v>3035</v>
      </c>
      <c r="D166" s="8">
        <v>0</v>
      </c>
      <c r="E166" s="8">
        <f>C166+B166+D166</f>
        <v>6804.32</v>
      </c>
    </row>
    <row r="167" spans="1:5" ht="14.25">
      <c r="A167" s="8" t="s">
        <v>170</v>
      </c>
      <c r="B167" s="8">
        <v>4.92</v>
      </c>
      <c r="C167" s="8">
        <v>0</v>
      </c>
      <c r="D167" s="8">
        <v>0</v>
      </c>
      <c r="E167" s="8">
        <f>C167+B167+D167</f>
        <v>4.92</v>
      </c>
    </row>
    <row r="168" spans="1:5" ht="14.25">
      <c r="A168" s="8" t="s">
        <v>171</v>
      </c>
      <c r="B168" s="8">
        <v>27175.01</v>
      </c>
      <c r="C168" s="8">
        <v>21579</v>
      </c>
      <c r="D168" s="8">
        <v>0</v>
      </c>
      <c r="E168" s="8">
        <f>C168+B168+D168</f>
        <v>48754.009999999995</v>
      </c>
    </row>
    <row r="169" spans="1:5" ht="14.25">
      <c r="A169" s="8" t="s">
        <v>172</v>
      </c>
      <c r="B169" s="8">
        <v>211305.12</v>
      </c>
      <c r="C169" s="8">
        <v>13935.09</v>
      </c>
      <c r="D169" s="8">
        <v>0</v>
      </c>
      <c r="E169" s="8">
        <f>C169+B169+D169</f>
        <v>225240.21</v>
      </c>
    </row>
    <row r="170" spans="1:5" ht="14.25">
      <c r="A170" s="8" t="s">
        <v>173</v>
      </c>
      <c r="B170" s="8">
        <v>21791.53</v>
      </c>
      <c r="C170" s="8">
        <v>29.66</v>
      </c>
      <c r="D170" s="8">
        <v>0</v>
      </c>
      <c r="E170" s="8">
        <f>C170+B170+D170</f>
        <v>21821.19</v>
      </c>
    </row>
    <row r="171" spans="1:5" ht="14.25">
      <c r="A171" s="8" t="s">
        <v>174</v>
      </c>
      <c r="B171" s="8">
        <v>1000.48</v>
      </c>
      <c r="C171" s="8">
        <v>3</v>
      </c>
      <c r="D171" s="8">
        <v>0</v>
      </c>
      <c r="E171" s="8">
        <f>C171+B171+D171</f>
        <v>1003.48</v>
      </c>
    </row>
    <row r="172" spans="1:5" ht="14.25">
      <c r="A172" s="8" t="s">
        <v>175</v>
      </c>
      <c r="B172" s="8">
        <v>253.11</v>
      </c>
      <c r="C172" s="8">
        <v>0</v>
      </c>
      <c r="D172" s="8">
        <v>0</v>
      </c>
      <c r="E172" s="8">
        <f>C172+B172+D172</f>
        <v>253.11</v>
      </c>
    </row>
    <row r="173" spans="1:5" ht="14.25">
      <c r="A173" s="8" t="s">
        <v>176</v>
      </c>
      <c r="B173" s="8">
        <v>700.15</v>
      </c>
      <c r="C173" s="8">
        <v>0</v>
      </c>
      <c r="D173" s="8">
        <v>0</v>
      </c>
      <c r="E173" s="8">
        <f>C173+B173+D173</f>
        <v>700.15</v>
      </c>
    </row>
    <row r="174" spans="1:5" ht="14.25">
      <c r="A174" s="8" t="s">
        <v>177</v>
      </c>
      <c r="B174" s="8">
        <v>708</v>
      </c>
      <c r="C174" s="8">
        <v>3.01</v>
      </c>
      <c r="D174" s="8">
        <v>0</v>
      </c>
      <c r="E174" s="8">
        <f>C174+B174+D174</f>
        <v>711.01</v>
      </c>
    </row>
    <row r="175" spans="1:5" ht="14.25">
      <c r="A175" s="8" t="s">
        <v>178</v>
      </c>
      <c r="B175" s="8">
        <v>151411.65000000002</v>
      </c>
      <c r="C175" s="8">
        <v>149242.25</v>
      </c>
      <c r="D175" s="8">
        <v>0</v>
      </c>
      <c r="E175" s="8">
        <f>C175+B175+D175</f>
        <v>300653.9</v>
      </c>
    </row>
    <row r="176" spans="1:5" ht="14.25">
      <c r="A176" s="8" t="s">
        <v>179</v>
      </c>
      <c r="B176" s="8">
        <v>20182.35</v>
      </c>
      <c r="C176" s="8">
        <v>17033</v>
      </c>
      <c r="D176" s="8">
        <v>0</v>
      </c>
      <c r="E176" s="8">
        <f>C176+B176+D176</f>
        <v>37215.35</v>
      </c>
    </row>
    <row r="177" spans="1:5" ht="14.25">
      <c r="A177" s="8" t="s">
        <v>180</v>
      </c>
      <c r="B177" s="8">
        <v>177.01</v>
      </c>
      <c r="C177" s="8">
        <v>0</v>
      </c>
      <c r="D177" s="8">
        <v>0</v>
      </c>
      <c r="E177" s="8">
        <f>C177+B177+D177</f>
        <v>177.01</v>
      </c>
    </row>
    <row r="178" spans="1:5" ht="14.25">
      <c r="A178" s="8" t="s">
        <v>181</v>
      </c>
      <c r="B178" s="8">
        <v>363.37</v>
      </c>
      <c r="C178" s="8">
        <v>0</v>
      </c>
      <c r="D178" s="8">
        <v>0</v>
      </c>
      <c r="E178" s="8">
        <f>C178+B178+D178</f>
        <v>363.37</v>
      </c>
    </row>
    <row r="179" spans="1:5" ht="14.25">
      <c r="A179" s="8" t="s">
        <v>182</v>
      </c>
      <c r="B179" s="8">
        <v>14679.11</v>
      </c>
      <c r="C179" s="8">
        <v>2500</v>
      </c>
      <c r="D179" s="8">
        <v>0</v>
      </c>
      <c r="E179" s="8">
        <f>C179+B179+D179</f>
        <v>17179.11</v>
      </c>
    </row>
    <row r="180" spans="1:5" ht="14.25">
      <c r="A180" s="8" t="s">
        <v>183</v>
      </c>
      <c r="B180" s="8">
        <v>3186.62</v>
      </c>
      <c r="C180" s="8">
        <v>0</v>
      </c>
      <c r="D180" s="8">
        <v>0</v>
      </c>
      <c r="E180" s="8">
        <f>C180+B180+D180</f>
        <v>3186.62</v>
      </c>
    </row>
    <row r="181" spans="1:5" ht="14.25">
      <c r="A181" s="8" t="s">
        <v>184</v>
      </c>
      <c r="B181" s="8">
        <v>32849.29</v>
      </c>
      <c r="C181" s="8">
        <v>18002.71</v>
      </c>
      <c r="D181" s="8">
        <v>0</v>
      </c>
      <c r="E181" s="8">
        <f>C181+B181+D181</f>
        <v>50852</v>
      </c>
    </row>
    <row r="182" spans="1:5" ht="14.25">
      <c r="A182" s="8" t="s">
        <v>185</v>
      </c>
      <c r="B182" s="8">
        <v>1266.92</v>
      </c>
      <c r="C182" s="8">
        <v>97.49</v>
      </c>
      <c r="D182" s="8">
        <v>0</v>
      </c>
      <c r="E182" s="8">
        <f>C182+B182+D182</f>
        <v>1364.41</v>
      </c>
    </row>
    <row r="183" spans="1:5" ht="14.25">
      <c r="A183" s="8" t="s">
        <v>186</v>
      </c>
      <c r="B183" s="8">
        <v>12147.76</v>
      </c>
      <c r="C183" s="8">
        <v>0</v>
      </c>
      <c r="D183" s="8">
        <v>0</v>
      </c>
      <c r="E183" s="8">
        <f>C183+B183+D183</f>
        <v>12147.76</v>
      </c>
    </row>
    <row r="184" spans="1:5" ht="14.25">
      <c r="A184" s="8" t="s">
        <v>187</v>
      </c>
      <c r="B184" s="8">
        <v>241</v>
      </c>
      <c r="C184" s="8">
        <v>1</v>
      </c>
      <c r="D184" s="8">
        <v>0</v>
      </c>
      <c r="E184" s="8">
        <f>C184+B184+D184</f>
        <v>242</v>
      </c>
    </row>
    <row r="185" spans="1:5" ht="14.25">
      <c r="A185" s="8" t="s">
        <v>188</v>
      </c>
      <c r="B185" s="8">
        <v>451.15</v>
      </c>
      <c r="C185" s="8">
        <v>47.39</v>
      </c>
      <c r="D185" s="8">
        <v>0</v>
      </c>
      <c r="E185" s="8">
        <f>C185+B185+D185</f>
        <v>498.53999999999996</v>
      </c>
    </row>
    <row r="186" spans="1:5" ht="14.25">
      <c r="A186" s="8" t="s">
        <v>189</v>
      </c>
      <c r="B186" s="8">
        <v>52108.78</v>
      </c>
      <c r="C186" s="8">
        <v>50011.11</v>
      </c>
      <c r="D186" s="8">
        <v>0</v>
      </c>
      <c r="E186" s="8">
        <f>C186+B186+D186</f>
        <v>102119.89</v>
      </c>
    </row>
    <row r="187" spans="1:5" ht="14.25">
      <c r="A187" s="8" t="s">
        <v>190</v>
      </c>
      <c r="B187" s="8">
        <v>33468.32</v>
      </c>
      <c r="C187" s="8">
        <v>31181</v>
      </c>
      <c r="D187" s="8">
        <v>0</v>
      </c>
      <c r="E187" s="8">
        <f>C187+B187+D187</f>
        <v>64649.32</v>
      </c>
    </row>
    <row r="188" spans="1:5" ht="14.25">
      <c r="A188" s="8" t="s">
        <v>191</v>
      </c>
      <c r="B188" s="8">
        <v>250.77</v>
      </c>
      <c r="C188" s="8">
        <v>0</v>
      </c>
      <c r="D188" s="8">
        <v>0</v>
      </c>
      <c r="E188" s="8">
        <f>C188+B188+D188</f>
        <v>250.77</v>
      </c>
    </row>
    <row r="189" spans="1:5" ht="14.25">
      <c r="A189" s="8" t="s">
        <v>192</v>
      </c>
      <c r="B189" s="8">
        <v>13229.830000000002</v>
      </c>
      <c r="C189" s="8">
        <v>7493</v>
      </c>
      <c r="D189" s="8">
        <v>0</v>
      </c>
      <c r="E189" s="8">
        <f>C189+B189+D189</f>
        <v>20722.83</v>
      </c>
    </row>
    <row r="190" spans="1:5" ht="14.25">
      <c r="A190" s="8" t="s">
        <v>193</v>
      </c>
      <c r="B190" s="8">
        <f>SUM(B3:B189)</f>
        <v>5130872.3400000045</v>
      </c>
      <c r="C190" s="8">
        <f>SUM(C3:C189)</f>
        <v>2306233.4300000006</v>
      </c>
      <c r="D190" s="8">
        <f>SUM(D3:D189)</f>
        <v>2700000</v>
      </c>
      <c r="E190" s="8">
        <f>SUM(E3:E189)</f>
        <v>10137105.769999992</v>
      </c>
    </row>
  </sheetData>
  <sheetProtection/>
  <mergeCells count="1">
    <mergeCell ref="A1:E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gaolili</dc:creator>
  <cp:keywords/>
  <dc:description/>
  <cp:lastModifiedBy/>
  <dcterms:created xsi:type="dcterms:W3CDTF">2015-10-08T04:03:38Z</dcterms:created>
  <dcterms:modified xsi:type="dcterms:W3CDTF">2015-10-15T08:44:52Z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